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tjap\IRSSV Dropbox\Zbirka prostih kapacitet\04_OBJAVA\Spletna stran_zbirniki maj 2026\"/>
    </mc:Choice>
  </mc:AlternateContent>
  <xr:revisionPtr revIDLastSave="0" documentId="13_ncr:1_{5E7D6081-FD6F-417D-9A18-CC5A44C0D849}" xr6:coauthVersionLast="47" xr6:coauthVersionMax="47" xr10:uidLastSave="{00000000-0000-0000-0000-000000000000}"/>
  <bookViews>
    <workbookView xWindow="-108" yWindow="-108" windowWidth="30936" windowHeight="16776" xr2:uid="{011C39EC-3139-4ADC-9985-104080E8C743}"/>
  </bookViews>
  <sheets>
    <sheet name="DO V INSTITUCIJI_VNOS" sheetId="1" r:id="rId1"/>
    <sheet name="List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7" i="1" l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6" i="1"/>
  <c r="Q17" i="1"/>
  <c r="Q26" i="1"/>
  <c r="P9" i="1"/>
  <c r="AC9" i="1" s="1"/>
  <c r="P8" i="1"/>
  <c r="AC8" i="1" s="1"/>
  <c r="O7" i="1"/>
  <c r="P6" i="1"/>
  <c r="AC6" i="1" s="1"/>
  <c r="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6" i="1"/>
  <c r="P7" i="1"/>
  <c r="AC7" i="1" s="1"/>
  <c r="P10" i="1"/>
  <c r="AC10" i="1" s="1"/>
  <c r="P11" i="1"/>
  <c r="AC11" i="1" s="1"/>
  <c r="P12" i="1"/>
  <c r="AC12" i="1" s="1"/>
  <c r="P13" i="1"/>
  <c r="AC13" i="1" s="1"/>
  <c r="P14" i="1"/>
  <c r="AC14" i="1" s="1"/>
  <c r="P15" i="1"/>
  <c r="AC15" i="1" s="1"/>
  <c r="P16" i="1"/>
  <c r="AC16" i="1" s="1"/>
  <c r="P17" i="1"/>
  <c r="AC17" i="1" s="1"/>
  <c r="P18" i="1"/>
  <c r="AC18" i="1" s="1"/>
  <c r="P19" i="1"/>
  <c r="AC19" i="1" s="1"/>
  <c r="P20" i="1"/>
  <c r="AC20" i="1" s="1"/>
  <c r="P21" i="1"/>
  <c r="AC21" i="1" s="1"/>
  <c r="P22" i="1"/>
  <c r="AC22" i="1" s="1"/>
  <c r="P23" i="1"/>
  <c r="AC23" i="1" s="1"/>
  <c r="P24" i="1"/>
  <c r="AC24" i="1" s="1"/>
  <c r="P25" i="1"/>
  <c r="AC25" i="1" s="1"/>
  <c r="P26" i="1"/>
  <c r="AC26" i="1" s="1"/>
  <c r="P27" i="1"/>
  <c r="AC27" i="1" s="1"/>
  <c r="P28" i="1"/>
  <c r="AC28" i="1" s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Q22" i="1" l="1"/>
  <c r="Q25" i="1"/>
  <c r="Q23" i="1"/>
  <c r="Q21" i="1"/>
  <c r="Q28" i="1"/>
  <c r="Q24" i="1"/>
  <c r="Q27" i="1"/>
  <c r="Q14" i="1"/>
  <c r="Q12" i="1"/>
  <c r="Q7" i="1"/>
  <c r="Q20" i="1"/>
  <c r="Q19" i="1"/>
  <c r="Q18" i="1"/>
  <c r="Q16" i="1"/>
  <c r="Q15" i="1"/>
  <c r="Q13" i="1"/>
  <c r="Q11" i="1"/>
  <c r="Q10" i="1"/>
  <c r="Q9" i="1"/>
  <c r="Q8" i="1"/>
  <c r="Q6" i="1"/>
</calcChain>
</file>

<file path=xl/sharedStrings.xml><?xml version="1.0" encoding="utf-8"?>
<sst xmlns="http://schemas.openxmlformats.org/spreadsheetml/2006/main" count="58" uniqueCount="43">
  <si>
    <t>Naziv enote</t>
  </si>
  <si>
    <t>Št. izvajalca RIDO</t>
  </si>
  <si>
    <t>Nivo enote</t>
  </si>
  <si>
    <t>Ulica in hišna številka</t>
  </si>
  <si>
    <t>Številka in naziv pošte</t>
  </si>
  <si>
    <t>SEZNAM ENOT</t>
  </si>
  <si>
    <t>1-posteljne</t>
  </si>
  <si>
    <t>2-posteljne</t>
  </si>
  <si>
    <t>3-posteljne</t>
  </si>
  <si>
    <t>4-posteljne</t>
  </si>
  <si>
    <t>5-posteljne</t>
  </si>
  <si>
    <t>6-posteljne</t>
  </si>
  <si>
    <t>apartma</t>
  </si>
  <si>
    <t>skupno št. postelj v apartmajih</t>
  </si>
  <si>
    <t>ZMNOŽEK - SKUPNA KAPACITETA (št. postelj)</t>
  </si>
  <si>
    <t>Oskrbovana stanovanja (št. stanovanj, ki jih izvajalec oskrbuje)</t>
  </si>
  <si>
    <t>Skupno največje možno število stanovalcev v oskrbovanih stanovanjih</t>
  </si>
  <si>
    <t>Skupna zasedenost - ŠT. VSEH OSKRBOVANCEV</t>
  </si>
  <si>
    <t>Skupno število uporabnikov po ZSV</t>
  </si>
  <si>
    <t>ŠT. PROSTIH POSTELJ - razlika med skupno kapaciteto in št. uporabnikov</t>
  </si>
  <si>
    <t>1. kategorija DO</t>
  </si>
  <si>
    <t>2. kategorija DO</t>
  </si>
  <si>
    <t>3. kategorija DO</t>
  </si>
  <si>
    <t>4. kategorija DO</t>
  </si>
  <si>
    <t>5. kategorija DO</t>
  </si>
  <si>
    <t>skupno število uporabnikov DO v instituciji</t>
  </si>
  <si>
    <t>skupno število upravičencev za sprejem v  DO v instituciji</t>
  </si>
  <si>
    <t>št. enote RIDO</t>
  </si>
  <si>
    <t>osnovna enota</t>
  </si>
  <si>
    <t>podrejena enota</t>
  </si>
  <si>
    <t>Št. izvajalca (vir: RIDO)</t>
  </si>
  <si>
    <t>Presečni datum:</t>
  </si>
  <si>
    <t>ŠTEVILO SOB</t>
  </si>
  <si>
    <r>
      <t>Skupno število sob (</t>
    </r>
    <r>
      <rPr>
        <i/>
        <sz val="11"/>
        <color theme="1"/>
        <rFont val="Aptos Narrow"/>
        <family val="2"/>
        <scheme val="minor"/>
      </rPr>
      <t>brez apartmajev)</t>
    </r>
  </si>
  <si>
    <t>ŠTEVILO ZASEDENIH POSTELJ (glede na tip sobe)</t>
  </si>
  <si>
    <t>Komentar oziroma pojasnilo</t>
  </si>
  <si>
    <t>Polni naziv izvajalca DO (RIDO):</t>
  </si>
  <si>
    <t>SKUPNO ŠTEVILO PROSTIH MEST ZA REDNI SPREJEM (DO in ZSV)</t>
  </si>
  <si>
    <t>Št. postelj za nadomestno oskrbo po 62. členu ZDOsk-1</t>
  </si>
  <si>
    <t>Kontrola: DO+ZSV in skupna zasedenost</t>
  </si>
  <si>
    <t>Presečni datum</t>
  </si>
  <si>
    <t>Število uporabnikov DO v instituciji na presečni datum</t>
  </si>
  <si>
    <t>Število upravičencev za sprejem v  DO v instituciji na presečni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</si>
</sst>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  <font>
      <sz val="11"/>
      <color theme="0" tint="-4.9989318521683403E-2"/>
      <name val="Aptos Narrow"/>
      <family val="2"/>
      <charset val="238"/>
      <scheme val="minor"/>
    </font>
    <font>
      <b/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vertical="center"/>
    </xf>
    <xf numFmtId="0" fontId="0" fillId="10" borderId="1" xfId="0" applyFill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0" fillId="12" borderId="1" xfId="0" applyFill="1" applyBorder="1" applyAlignment="1">
      <alignment vertical="center" wrapText="1"/>
    </xf>
    <xf numFmtId="0" fontId="3" fillId="11" borderId="1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1" fillId="14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1" fillId="14" borderId="1" xfId="0" applyFont="1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164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" fontId="0" fillId="0" borderId="1" xfId="0" applyNumberFormat="1" applyBorder="1" applyAlignment="1" applyProtection="1">
      <alignment vertical="center"/>
      <protection locked="0"/>
    </xf>
    <xf numFmtId="164" fontId="5" fillId="13" borderId="0" xfId="0" applyNumberFormat="1" applyFont="1" applyFill="1" applyAlignment="1" applyProtection="1">
      <alignment horizontal="right"/>
      <protection locked="0"/>
    </xf>
    <xf numFmtId="0" fontId="5" fillId="13" borderId="0" xfId="0" applyFont="1" applyFill="1" applyProtection="1">
      <protection locked="0"/>
    </xf>
    <xf numFmtId="0" fontId="8" fillId="0" borderId="0" xfId="0" applyFont="1" applyAlignment="1">
      <alignment horizontal="left"/>
    </xf>
    <xf numFmtId="0" fontId="1" fillId="1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vertical="center"/>
    </xf>
    <xf numFmtId="14" fontId="5" fillId="13" borderId="0" xfId="0" applyNumberFormat="1" applyFont="1" applyFill="1" applyProtection="1">
      <protection locked="0"/>
    </xf>
    <xf numFmtId="0" fontId="2" fillId="11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</cellXfs>
  <cellStyles count="1">
    <cellStyle name="Navadno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8FCB-DB37-4316-9C9B-179E494F92CF}">
  <dimension ref="A1:AR28"/>
  <sheetViews>
    <sheetView showGridLines="0" tabSelected="1"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8.77734375" defaultRowHeight="14.4" x14ac:dyDescent="0.3"/>
  <cols>
    <col min="1" max="1" width="55.109375" style="1" customWidth="1"/>
    <col min="2" max="3" width="13.77734375" style="1" customWidth="1"/>
    <col min="4" max="4" width="14.44140625" style="1" customWidth="1"/>
    <col min="5" max="5" width="24.109375" style="1" customWidth="1"/>
    <col min="6" max="6" width="23" style="1" customWidth="1"/>
    <col min="7" max="15" width="12.109375" style="1" customWidth="1"/>
    <col min="16" max="17" width="17.21875" style="1" customWidth="1"/>
    <col min="18" max="18" width="20.77734375" style="1" customWidth="1"/>
    <col min="19" max="19" width="23.109375" style="1" customWidth="1"/>
    <col min="20" max="21" width="19.77734375" style="1" customWidth="1"/>
    <col min="22" max="28" width="11.77734375" style="1" customWidth="1"/>
    <col min="29" max="29" width="20.77734375" style="1" customWidth="1"/>
    <col min="30" max="34" width="10.109375" style="2" customWidth="1"/>
    <col min="35" max="35" width="17.33203125" style="2" customWidth="1"/>
    <col min="36" max="40" width="10.77734375" style="1" customWidth="1"/>
    <col min="41" max="41" width="16.6640625" style="1" customWidth="1"/>
    <col min="42" max="42" width="19.44140625" style="1" customWidth="1"/>
    <col min="43" max="43" width="15" style="1" customWidth="1"/>
    <col min="44" max="44" width="44.44140625" style="1" customWidth="1"/>
    <col min="45" max="16384" width="8.77734375" style="1"/>
  </cols>
  <sheetData>
    <row r="1" spans="1:44" ht="15.6" x14ac:dyDescent="0.3">
      <c r="A1" s="30" t="s">
        <v>30</v>
      </c>
      <c r="B1" s="28"/>
    </row>
    <row r="2" spans="1:44" ht="15.6" x14ac:dyDescent="0.3">
      <c r="A2" s="30" t="s">
        <v>36</v>
      </c>
      <c r="B2" s="29"/>
    </row>
    <row r="3" spans="1:44" ht="15.6" x14ac:dyDescent="0.3">
      <c r="A3" s="30" t="s">
        <v>31</v>
      </c>
      <c r="B3" s="36"/>
    </row>
    <row r="4" spans="1:44" s="3" customFormat="1" x14ac:dyDescent="0.3">
      <c r="A4" s="38" t="s">
        <v>5</v>
      </c>
      <c r="B4" s="38"/>
      <c r="C4" s="38"/>
      <c r="D4" s="38"/>
      <c r="E4" s="38"/>
      <c r="F4" s="38"/>
      <c r="G4" s="39" t="s">
        <v>32</v>
      </c>
      <c r="H4" s="39"/>
      <c r="I4" s="39"/>
      <c r="J4" s="39"/>
      <c r="K4" s="39"/>
      <c r="L4" s="39"/>
      <c r="M4" s="39"/>
      <c r="N4" s="39"/>
      <c r="O4" s="39"/>
      <c r="P4" s="39"/>
      <c r="T4" s="33" t="s">
        <v>40</v>
      </c>
      <c r="U4" s="33" t="s">
        <v>40</v>
      </c>
      <c r="V4" s="40" t="s">
        <v>34</v>
      </c>
      <c r="W4" s="40"/>
      <c r="X4" s="40"/>
      <c r="Y4" s="40"/>
      <c r="Z4" s="40"/>
      <c r="AA4" s="40"/>
      <c r="AB4" s="40"/>
      <c r="AC4" s="19" t="s">
        <v>40</v>
      </c>
      <c r="AD4" s="41" t="s">
        <v>41</v>
      </c>
      <c r="AE4" s="41"/>
      <c r="AF4" s="41"/>
      <c r="AG4" s="41"/>
      <c r="AH4" s="41"/>
      <c r="AI4" s="41"/>
      <c r="AJ4" s="37" t="s">
        <v>42</v>
      </c>
      <c r="AK4" s="37"/>
      <c r="AL4" s="37"/>
      <c r="AM4" s="37"/>
      <c r="AN4" s="37"/>
      <c r="AO4" s="37"/>
      <c r="AP4" s="13" t="s">
        <v>40</v>
      </c>
      <c r="AQ4" s="13"/>
    </row>
    <row r="5" spans="1:44" s="3" customFormat="1" ht="61.2" customHeight="1" x14ac:dyDescent="0.3">
      <c r="A5" s="4" t="s">
        <v>0</v>
      </c>
      <c r="B5" s="25" t="s">
        <v>1</v>
      </c>
      <c r="C5" s="25" t="s">
        <v>27</v>
      </c>
      <c r="D5" s="4" t="s">
        <v>2</v>
      </c>
      <c r="E5" s="4" t="s">
        <v>3</v>
      </c>
      <c r="F5" s="4" t="s">
        <v>4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26" t="s">
        <v>13</v>
      </c>
      <c r="O5" s="6" t="s">
        <v>33</v>
      </c>
      <c r="P5" s="7" t="s">
        <v>14</v>
      </c>
      <c r="Q5" s="7" t="s">
        <v>38</v>
      </c>
      <c r="R5" s="17" t="s">
        <v>15</v>
      </c>
      <c r="S5" s="17" t="s">
        <v>16</v>
      </c>
      <c r="T5" s="32" t="s">
        <v>17</v>
      </c>
      <c r="U5" s="32" t="s">
        <v>18</v>
      </c>
      <c r="V5" s="8" t="s">
        <v>6</v>
      </c>
      <c r="W5" s="8" t="s">
        <v>7</v>
      </c>
      <c r="X5" s="8" t="s">
        <v>8</v>
      </c>
      <c r="Y5" s="8" t="s">
        <v>9</v>
      </c>
      <c r="Z5" s="8" t="s">
        <v>10</v>
      </c>
      <c r="AA5" s="8" t="s">
        <v>11</v>
      </c>
      <c r="AB5" s="8" t="s">
        <v>12</v>
      </c>
      <c r="AC5" s="18" t="s">
        <v>19</v>
      </c>
      <c r="AD5" s="9" t="s">
        <v>20</v>
      </c>
      <c r="AE5" s="9" t="s">
        <v>21</v>
      </c>
      <c r="AF5" s="9" t="s">
        <v>22</v>
      </c>
      <c r="AG5" s="9" t="s">
        <v>23</v>
      </c>
      <c r="AH5" s="9" t="s">
        <v>24</v>
      </c>
      <c r="AI5" s="10" t="s">
        <v>25</v>
      </c>
      <c r="AJ5" s="11" t="s">
        <v>20</v>
      </c>
      <c r="AK5" s="11" t="s">
        <v>21</v>
      </c>
      <c r="AL5" s="11" t="s">
        <v>22</v>
      </c>
      <c r="AM5" s="11" t="s">
        <v>23</v>
      </c>
      <c r="AN5" s="11" t="s">
        <v>24</v>
      </c>
      <c r="AO5" s="12" t="s">
        <v>26</v>
      </c>
      <c r="AP5" s="31" t="s">
        <v>37</v>
      </c>
      <c r="AQ5" s="34" t="s">
        <v>39</v>
      </c>
      <c r="AR5" s="14" t="s">
        <v>35</v>
      </c>
    </row>
    <row r="6" spans="1:44" s="3" customFormat="1" x14ac:dyDescent="0.3">
      <c r="A6" s="23"/>
      <c r="B6" s="22"/>
      <c r="C6" s="22"/>
      <c r="D6" s="23"/>
      <c r="E6" s="23"/>
      <c r="F6" s="23"/>
      <c r="G6" s="27"/>
      <c r="H6" s="27"/>
      <c r="I6" s="27"/>
      <c r="J6" s="27"/>
      <c r="K6" s="27"/>
      <c r="L6" s="27"/>
      <c r="M6" s="27"/>
      <c r="N6" s="27"/>
      <c r="O6" s="15">
        <f>+SUM(G6:L6)</f>
        <v>0</v>
      </c>
      <c r="P6" s="16">
        <f>+(G6*1)+(H6*2)+(I6*3)+(J6*4)+(K6*5)+(L6*6)+N6</f>
        <v>0</v>
      </c>
      <c r="Q6" s="16">
        <f>IF(P6=0,0,IF(P6&lt;=100,1,IF(P6&lt;=150,2,IF(P6&lt;=200,3,IF(P6&lt;=250,4,IF(P6&lt;=300,5,7))))))</f>
        <v>0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0">
        <f>+P6-T6</f>
        <v>0</v>
      </c>
      <c r="AD6" s="24"/>
      <c r="AE6" s="24"/>
      <c r="AF6" s="24"/>
      <c r="AG6" s="24"/>
      <c r="AH6" s="24"/>
      <c r="AI6" s="9">
        <f>+SUM(AD6:AH6)</f>
        <v>0</v>
      </c>
      <c r="AJ6" s="23"/>
      <c r="AK6" s="23"/>
      <c r="AL6" s="23"/>
      <c r="AM6" s="23"/>
      <c r="AN6" s="23"/>
      <c r="AO6" s="21">
        <f>+SUM(AJ6:AN6)</f>
        <v>0</v>
      </c>
      <c r="AP6" s="23"/>
      <c r="AQ6" s="35">
        <f>T6-(AI6+U6)</f>
        <v>0</v>
      </c>
      <c r="AR6" s="23"/>
    </row>
    <row r="7" spans="1:44" s="3" customFormat="1" x14ac:dyDescent="0.3">
      <c r="A7" s="23"/>
      <c r="B7" s="22"/>
      <c r="C7" s="22"/>
      <c r="D7" s="23"/>
      <c r="E7" s="23"/>
      <c r="F7" s="23"/>
      <c r="G7" s="27"/>
      <c r="H7" s="27"/>
      <c r="I7" s="27"/>
      <c r="J7" s="27"/>
      <c r="K7" s="27"/>
      <c r="L7" s="27"/>
      <c r="M7" s="27"/>
      <c r="N7" s="27"/>
      <c r="O7" s="15">
        <f t="shared" ref="O7:O28" si="0">+SUM(G7:L7)</f>
        <v>0</v>
      </c>
      <c r="P7" s="16">
        <f t="shared" ref="P7:P28" si="1">+(G7*1)+(H7*2)+(I7*3)+(J7*4)+(K7*5)+(L7*6)+N7</f>
        <v>0</v>
      </c>
      <c r="Q7" s="16">
        <f t="shared" ref="Q7:Q28" si="2">IF(P7=0,0,IF(P7&lt;=100,1,IF(P7&lt;=150,2,IF(P7&lt;=200,3,IF(P7&lt;=250,4,IF(P7&lt;=300,5,7))))))</f>
        <v>0</v>
      </c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0">
        <f t="shared" ref="AC7:AC28" si="3">+P7-T7</f>
        <v>0</v>
      </c>
      <c r="AD7" s="24"/>
      <c r="AE7" s="24"/>
      <c r="AF7" s="24"/>
      <c r="AG7" s="24"/>
      <c r="AH7" s="24"/>
      <c r="AI7" s="9">
        <f t="shared" ref="AI7:AI28" si="4">+SUM(AD7:AH7)</f>
        <v>0</v>
      </c>
      <c r="AJ7" s="23"/>
      <c r="AK7" s="23"/>
      <c r="AL7" s="23"/>
      <c r="AM7" s="23"/>
      <c r="AN7" s="23"/>
      <c r="AO7" s="21">
        <f t="shared" ref="AO7:AO28" si="5">+SUM(AJ7:AN7)</f>
        <v>0</v>
      </c>
      <c r="AP7" s="23"/>
      <c r="AQ7" s="35">
        <f t="shared" ref="AQ7:AQ28" si="6">T7-(AI7+U7)</f>
        <v>0</v>
      </c>
      <c r="AR7" s="23"/>
    </row>
    <row r="8" spans="1:44" s="3" customFormat="1" x14ac:dyDescent="0.3">
      <c r="A8" s="23"/>
      <c r="B8" s="22"/>
      <c r="C8" s="22"/>
      <c r="D8" s="23"/>
      <c r="E8" s="23"/>
      <c r="F8" s="23"/>
      <c r="G8" s="27"/>
      <c r="H8" s="27"/>
      <c r="I8" s="23"/>
      <c r="J8" s="27"/>
      <c r="K8" s="27"/>
      <c r="L8" s="27"/>
      <c r="M8" s="27"/>
      <c r="N8" s="27"/>
      <c r="O8" s="15">
        <f t="shared" si="0"/>
        <v>0</v>
      </c>
      <c r="P8" s="16">
        <f>+(G8*1)+(H8*2)+(I8*3)+(J8*4)+(K8*5)+(L8*6)+N8</f>
        <v>0</v>
      </c>
      <c r="Q8" s="16">
        <f t="shared" si="2"/>
        <v>0</v>
      </c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0">
        <f t="shared" si="3"/>
        <v>0</v>
      </c>
      <c r="AD8" s="24"/>
      <c r="AE8" s="24"/>
      <c r="AF8" s="24"/>
      <c r="AG8" s="24"/>
      <c r="AH8" s="24"/>
      <c r="AI8" s="9">
        <f t="shared" si="4"/>
        <v>0</v>
      </c>
      <c r="AJ8" s="23"/>
      <c r="AK8" s="23"/>
      <c r="AL8" s="23"/>
      <c r="AM8" s="23"/>
      <c r="AN8" s="23"/>
      <c r="AO8" s="21">
        <f t="shared" si="5"/>
        <v>0</v>
      </c>
      <c r="AP8" s="23"/>
      <c r="AQ8" s="35">
        <f t="shared" si="6"/>
        <v>0</v>
      </c>
      <c r="AR8" s="23"/>
    </row>
    <row r="9" spans="1:44" s="3" customFormat="1" x14ac:dyDescent="0.3">
      <c r="A9" s="23"/>
      <c r="B9" s="22"/>
      <c r="C9" s="22"/>
      <c r="D9" s="23"/>
      <c r="E9" s="23"/>
      <c r="F9" s="23"/>
      <c r="G9" s="27"/>
      <c r="H9" s="27"/>
      <c r="I9" s="27"/>
      <c r="J9" s="27"/>
      <c r="K9" s="27"/>
      <c r="L9" s="27"/>
      <c r="M9" s="27"/>
      <c r="N9" s="27"/>
      <c r="O9" s="15">
        <f t="shared" si="0"/>
        <v>0</v>
      </c>
      <c r="P9" s="16">
        <f>+(G9*1)+(H9*2)+(I9*3)+(J9*4)+(K9*5)+(L9*6)+N9</f>
        <v>0</v>
      </c>
      <c r="Q9" s="16">
        <f t="shared" si="2"/>
        <v>0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0">
        <f t="shared" si="3"/>
        <v>0</v>
      </c>
      <c r="AD9" s="24"/>
      <c r="AE9" s="24"/>
      <c r="AF9" s="24"/>
      <c r="AG9" s="24"/>
      <c r="AH9" s="24"/>
      <c r="AI9" s="9">
        <f t="shared" si="4"/>
        <v>0</v>
      </c>
      <c r="AJ9" s="23"/>
      <c r="AK9" s="23"/>
      <c r="AL9" s="23"/>
      <c r="AM9" s="23"/>
      <c r="AN9" s="23"/>
      <c r="AO9" s="21">
        <f t="shared" si="5"/>
        <v>0</v>
      </c>
      <c r="AP9" s="23"/>
      <c r="AQ9" s="35">
        <f t="shared" si="6"/>
        <v>0</v>
      </c>
      <c r="AR9" s="23"/>
    </row>
    <row r="10" spans="1:44" s="3" customFormat="1" x14ac:dyDescent="0.3">
      <c r="A10" s="23"/>
      <c r="B10" s="22"/>
      <c r="C10" s="22"/>
      <c r="D10" s="23"/>
      <c r="E10" s="23"/>
      <c r="F10" s="23"/>
      <c r="G10" s="27"/>
      <c r="H10" s="27"/>
      <c r="I10" s="27"/>
      <c r="J10" s="27"/>
      <c r="K10" s="27"/>
      <c r="L10" s="27"/>
      <c r="M10" s="27"/>
      <c r="N10" s="27"/>
      <c r="O10" s="15">
        <f t="shared" si="0"/>
        <v>0</v>
      </c>
      <c r="P10" s="16">
        <f t="shared" si="1"/>
        <v>0</v>
      </c>
      <c r="Q10" s="16">
        <f t="shared" si="2"/>
        <v>0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0">
        <f t="shared" si="3"/>
        <v>0</v>
      </c>
      <c r="AD10" s="24"/>
      <c r="AE10" s="24"/>
      <c r="AF10" s="24"/>
      <c r="AG10" s="24"/>
      <c r="AH10" s="24"/>
      <c r="AI10" s="9">
        <f t="shared" si="4"/>
        <v>0</v>
      </c>
      <c r="AJ10" s="23"/>
      <c r="AK10" s="23"/>
      <c r="AL10" s="23"/>
      <c r="AM10" s="23"/>
      <c r="AN10" s="23"/>
      <c r="AO10" s="21">
        <f t="shared" si="5"/>
        <v>0</v>
      </c>
      <c r="AP10" s="23"/>
      <c r="AQ10" s="35">
        <f t="shared" si="6"/>
        <v>0</v>
      </c>
      <c r="AR10" s="23"/>
    </row>
    <row r="11" spans="1:44" s="3" customFormat="1" x14ac:dyDescent="0.3">
      <c r="A11" s="23"/>
      <c r="B11" s="22"/>
      <c r="C11" s="22"/>
      <c r="D11" s="23"/>
      <c r="E11" s="23"/>
      <c r="F11" s="23"/>
      <c r="G11" s="27"/>
      <c r="H11" s="27"/>
      <c r="I11" s="27"/>
      <c r="J11" s="27"/>
      <c r="K11" s="27"/>
      <c r="L11" s="27"/>
      <c r="M11" s="27"/>
      <c r="N11" s="27"/>
      <c r="O11" s="15">
        <f t="shared" si="0"/>
        <v>0</v>
      </c>
      <c r="P11" s="16">
        <f t="shared" si="1"/>
        <v>0</v>
      </c>
      <c r="Q11" s="16">
        <f t="shared" si="2"/>
        <v>0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0">
        <f t="shared" si="3"/>
        <v>0</v>
      </c>
      <c r="AD11" s="24"/>
      <c r="AE11" s="24"/>
      <c r="AF11" s="24"/>
      <c r="AG11" s="24"/>
      <c r="AH11" s="24"/>
      <c r="AI11" s="9">
        <f t="shared" si="4"/>
        <v>0</v>
      </c>
      <c r="AJ11" s="23"/>
      <c r="AK11" s="23"/>
      <c r="AL11" s="23"/>
      <c r="AM11" s="23"/>
      <c r="AN11" s="23"/>
      <c r="AO11" s="21">
        <f t="shared" si="5"/>
        <v>0</v>
      </c>
      <c r="AP11" s="23"/>
      <c r="AQ11" s="35">
        <f t="shared" si="6"/>
        <v>0</v>
      </c>
      <c r="AR11" s="23"/>
    </row>
    <row r="12" spans="1:44" s="3" customFormat="1" x14ac:dyDescent="0.3">
      <c r="A12" s="23"/>
      <c r="B12" s="22"/>
      <c r="C12" s="22"/>
      <c r="D12" s="23"/>
      <c r="E12" s="23"/>
      <c r="F12" s="23"/>
      <c r="G12" s="27"/>
      <c r="H12" s="27"/>
      <c r="I12" s="27"/>
      <c r="J12" s="27"/>
      <c r="K12" s="27"/>
      <c r="L12" s="27"/>
      <c r="M12" s="27"/>
      <c r="N12" s="27"/>
      <c r="O12" s="15">
        <f t="shared" si="0"/>
        <v>0</v>
      </c>
      <c r="P12" s="16">
        <f t="shared" si="1"/>
        <v>0</v>
      </c>
      <c r="Q12" s="16">
        <f t="shared" si="2"/>
        <v>0</v>
      </c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0">
        <f t="shared" si="3"/>
        <v>0</v>
      </c>
      <c r="AD12" s="24"/>
      <c r="AE12" s="24"/>
      <c r="AF12" s="24"/>
      <c r="AG12" s="24"/>
      <c r="AH12" s="24"/>
      <c r="AI12" s="9">
        <f t="shared" si="4"/>
        <v>0</v>
      </c>
      <c r="AJ12" s="23"/>
      <c r="AK12" s="23"/>
      <c r="AL12" s="23"/>
      <c r="AM12" s="23"/>
      <c r="AN12" s="23"/>
      <c r="AO12" s="21">
        <f t="shared" si="5"/>
        <v>0</v>
      </c>
      <c r="AP12" s="23"/>
      <c r="AQ12" s="35">
        <f t="shared" si="6"/>
        <v>0</v>
      </c>
      <c r="AR12" s="23"/>
    </row>
    <row r="13" spans="1:44" s="3" customFormat="1" x14ac:dyDescent="0.3">
      <c r="A13" s="23"/>
      <c r="B13" s="22"/>
      <c r="C13" s="22"/>
      <c r="D13" s="23"/>
      <c r="E13" s="23"/>
      <c r="F13" s="23"/>
      <c r="G13" s="27"/>
      <c r="H13" s="27"/>
      <c r="I13" s="27"/>
      <c r="J13" s="27"/>
      <c r="K13" s="27"/>
      <c r="L13" s="27"/>
      <c r="M13" s="27"/>
      <c r="N13" s="27"/>
      <c r="O13" s="15">
        <f t="shared" si="0"/>
        <v>0</v>
      </c>
      <c r="P13" s="16">
        <f t="shared" si="1"/>
        <v>0</v>
      </c>
      <c r="Q13" s="16">
        <f t="shared" si="2"/>
        <v>0</v>
      </c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0">
        <f t="shared" si="3"/>
        <v>0</v>
      </c>
      <c r="AD13" s="24"/>
      <c r="AE13" s="24"/>
      <c r="AF13" s="24"/>
      <c r="AG13" s="24"/>
      <c r="AH13" s="24"/>
      <c r="AI13" s="9">
        <f t="shared" si="4"/>
        <v>0</v>
      </c>
      <c r="AJ13" s="23"/>
      <c r="AK13" s="23"/>
      <c r="AL13" s="23"/>
      <c r="AM13" s="23"/>
      <c r="AN13" s="23"/>
      <c r="AO13" s="21">
        <f t="shared" si="5"/>
        <v>0</v>
      </c>
      <c r="AP13" s="23"/>
      <c r="AQ13" s="35">
        <f t="shared" si="6"/>
        <v>0</v>
      </c>
      <c r="AR13" s="23"/>
    </row>
    <row r="14" spans="1:44" s="3" customFormat="1" x14ac:dyDescent="0.3">
      <c r="A14" s="23"/>
      <c r="B14" s="22"/>
      <c r="C14" s="22"/>
      <c r="D14" s="23"/>
      <c r="E14" s="23"/>
      <c r="F14" s="23"/>
      <c r="G14" s="27"/>
      <c r="H14" s="27"/>
      <c r="I14" s="27"/>
      <c r="J14" s="27"/>
      <c r="K14" s="27"/>
      <c r="L14" s="27"/>
      <c r="M14" s="27"/>
      <c r="N14" s="27"/>
      <c r="O14" s="15">
        <f t="shared" si="0"/>
        <v>0</v>
      </c>
      <c r="P14" s="16">
        <f t="shared" si="1"/>
        <v>0</v>
      </c>
      <c r="Q14" s="16">
        <f t="shared" si="2"/>
        <v>0</v>
      </c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0">
        <f t="shared" si="3"/>
        <v>0</v>
      </c>
      <c r="AD14" s="24"/>
      <c r="AE14" s="24"/>
      <c r="AF14" s="24"/>
      <c r="AG14" s="24"/>
      <c r="AH14" s="24"/>
      <c r="AI14" s="9">
        <f t="shared" si="4"/>
        <v>0</v>
      </c>
      <c r="AJ14" s="23"/>
      <c r="AK14" s="23"/>
      <c r="AL14" s="23"/>
      <c r="AM14" s="23"/>
      <c r="AN14" s="23"/>
      <c r="AO14" s="21">
        <f t="shared" si="5"/>
        <v>0</v>
      </c>
      <c r="AP14" s="23"/>
      <c r="AQ14" s="35">
        <f t="shared" si="6"/>
        <v>0</v>
      </c>
      <c r="AR14" s="23"/>
    </row>
    <row r="15" spans="1:44" s="3" customFormat="1" x14ac:dyDescent="0.3">
      <c r="A15" s="23"/>
      <c r="B15" s="22"/>
      <c r="C15" s="22"/>
      <c r="D15" s="23"/>
      <c r="E15" s="23"/>
      <c r="F15" s="23"/>
      <c r="G15" s="27"/>
      <c r="H15" s="27"/>
      <c r="I15" s="27"/>
      <c r="J15" s="27"/>
      <c r="K15" s="27"/>
      <c r="L15" s="27"/>
      <c r="M15" s="27"/>
      <c r="N15" s="27"/>
      <c r="O15" s="15">
        <f t="shared" si="0"/>
        <v>0</v>
      </c>
      <c r="P15" s="16">
        <f t="shared" si="1"/>
        <v>0</v>
      </c>
      <c r="Q15" s="16">
        <f t="shared" si="2"/>
        <v>0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0">
        <f t="shared" si="3"/>
        <v>0</v>
      </c>
      <c r="AD15" s="24"/>
      <c r="AE15" s="24"/>
      <c r="AF15" s="24"/>
      <c r="AG15" s="24"/>
      <c r="AH15" s="24"/>
      <c r="AI15" s="9">
        <f t="shared" si="4"/>
        <v>0</v>
      </c>
      <c r="AJ15" s="23"/>
      <c r="AK15" s="23"/>
      <c r="AL15" s="23"/>
      <c r="AM15" s="23"/>
      <c r="AN15" s="23"/>
      <c r="AO15" s="21">
        <f t="shared" si="5"/>
        <v>0</v>
      </c>
      <c r="AP15" s="23"/>
      <c r="AQ15" s="35">
        <f t="shared" si="6"/>
        <v>0</v>
      </c>
      <c r="AR15" s="23"/>
    </row>
    <row r="16" spans="1:44" s="3" customFormat="1" x14ac:dyDescent="0.3">
      <c r="A16" s="23"/>
      <c r="B16" s="22"/>
      <c r="C16" s="22"/>
      <c r="D16" s="23"/>
      <c r="E16" s="23"/>
      <c r="F16" s="23"/>
      <c r="G16" s="27"/>
      <c r="H16" s="27"/>
      <c r="I16" s="27"/>
      <c r="J16" s="27"/>
      <c r="K16" s="27"/>
      <c r="L16" s="27"/>
      <c r="M16" s="27"/>
      <c r="N16" s="27"/>
      <c r="O16" s="15">
        <f t="shared" si="0"/>
        <v>0</v>
      </c>
      <c r="P16" s="16">
        <f t="shared" si="1"/>
        <v>0</v>
      </c>
      <c r="Q16" s="16">
        <f t="shared" si="2"/>
        <v>0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0">
        <f t="shared" si="3"/>
        <v>0</v>
      </c>
      <c r="AD16" s="24"/>
      <c r="AE16" s="24"/>
      <c r="AF16" s="24"/>
      <c r="AG16" s="24"/>
      <c r="AH16" s="24"/>
      <c r="AI16" s="9">
        <f t="shared" si="4"/>
        <v>0</v>
      </c>
      <c r="AJ16" s="23"/>
      <c r="AK16" s="23"/>
      <c r="AL16" s="23"/>
      <c r="AM16" s="23"/>
      <c r="AN16" s="23"/>
      <c r="AO16" s="21">
        <f t="shared" si="5"/>
        <v>0</v>
      </c>
      <c r="AP16" s="23"/>
      <c r="AQ16" s="35">
        <f t="shared" si="6"/>
        <v>0</v>
      </c>
      <c r="AR16" s="23"/>
    </row>
    <row r="17" spans="1:44" s="3" customFormat="1" x14ac:dyDescent="0.3">
      <c r="A17" s="23"/>
      <c r="B17" s="22"/>
      <c r="C17" s="22"/>
      <c r="D17" s="23"/>
      <c r="E17" s="23"/>
      <c r="F17" s="23"/>
      <c r="G17" s="27"/>
      <c r="H17" s="27"/>
      <c r="I17" s="27"/>
      <c r="J17" s="27"/>
      <c r="K17" s="27"/>
      <c r="L17" s="27"/>
      <c r="M17" s="27"/>
      <c r="N17" s="27"/>
      <c r="O17" s="15">
        <f t="shared" si="0"/>
        <v>0</v>
      </c>
      <c r="P17" s="16">
        <f t="shared" si="1"/>
        <v>0</v>
      </c>
      <c r="Q17" s="16">
        <f t="shared" si="2"/>
        <v>0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0">
        <f t="shared" si="3"/>
        <v>0</v>
      </c>
      <c r="AD17" s="24"/>
      <c r="AE17" s="24"/>
      <c r="AF17" s="24"/>
      <c r="AG17" s="24"/>
      <c r="AH17" s="24"/>
      <c r="AI17" s="9">
        <f t="shared" si="4"/>
        <v>0</v>
      </c>
      <c r="AJ17" s="23"/>
      <c r="AK17" s="23"/>
      <c r="AL17" s="23"/>
      <c r="AM17" s="23"/>
      <c r="AN17" s="23"/>
      <c r="AO17" s="21">
        <f t="shared" si="5"/>
        <v>0</v>
      </c>
      <c r="AP17" s="23"/>
      <c r="AQ17" s="35">
        <f t="shared" si="6"/>
        <v>0</v>
      </c>
      <c r="AR17" s="23"/>
    </row>
    <row r="18" spans="1:44" s="3" customFormat="1" x14ac:dyDescent="0.3">
      <c r="A18" s="23"/>
      <c r="B18" s="22"/>
      <c r="C18" s="22"/>
      <c r="D18" s="23"/>
      <c r="E18" s="23"/>
      <c r="F18" s="23"/>
      <c r="G18" s="27"/>
      <c r="H18" s="27"/>
      <c r="I18" s="27"/>
      <c r="J18" s="27"/>
      <c r="K18" s="27"/>
      <c r="L18" s="27"/>
      <c r="M18" s="27"/>
      <c r="N18" s="27"/>
      <c r="O18" s="15">
        <f t="shared" si="0"/>
        <v>0</v>
      </c>
      <c r="P18" s="16">
        <f t="shared" si="1"/>
        <v>0</v>
      </c>
      <c r="Q18" s="16">
        <f t="shared" si="2"/>
        <v>0</v>
      </c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0">
        <f t="shared" si="3"/>
        <v>0</v>
      </c>
      <c r="AD18" s="24"/>
      <c r="AE18" s="24"/>
      <c r="AF18" s="24"/>
      <c r="AG18" s="24"/>
      <c r="AH18" s="24"/>
      <c r="AI18" s="9">
        <f t="shared" si="4"/>
        <v>0</v>
      </c>
      <c r="AJ18" s="23"/>
      <c r="AK18" s="23"/>
      <c r="AL18" s="23"/>
      <c r="AM18" s="23"/>
      <c r="AN18" s="23"/>
      <c r="AO18" s="21">
        <f t="shared" si="5"/>
        <v>0</v>
      </c>
      <c r="AP18" s="23"/>
      <c r="AQ18" s="35">
        <f t="shared" si="6"/>
        <v>0</v>
      </c>
      <c r="AR18" s="23"/>
    </row>
    <row r="19" spans="1:44" s="3" customFormat="1" x14ac:dyDescent="0.3">
      <c r="A19" s="23"/>
      <c r="B19" s="22"/>
      <c r="C19" s="22"/>
      <c r="D19" s="23"/>
      <c r="E19" s="23"/>
      <c r="F19" s="23"/>
      <c r="G19" s="27"/>
      <c r="H19" s="27"/>
      <c r="I19" s="27"/>
      <c r="J19" s="27"/>
      <c r="K19" s="27"/>
      <c r="L19" s="27"/>
      <c r="M19" s="27"/>
      <c r="N19" s="27"/>
      <c r="O19" s="15">
        <f t="shared" si="0"/>
        <v>0</v>
      </c>
      <c r="P19" s="16">
        <f t="shared" si="1"/>
        <v>0</v>
      </c>
      <c r="Q19" s="16">
        <f t="shared" si="2"/>
        <v>0</v>
      </c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0">
        <f t="shared" si="3"/>
        <v>0</v>
      </c>
      <c r="AD19" s="24"/>
      <c r="AE19" s="24"/>
      <c r="AF19" s="24"/>
      <c r="AG19" s="24"/>
      <c r="AH19" s="24"/>
      <c r="AI19" s="9">
        <f t="shared" si="4"/>
        <v>0</v>
      </c>
      <c r="AJ19" s="23"/>
      <c r="AK19" s="23"/>
      <c r="AL19" s="23"/>
      <c r="AM19" s="23"/>
      <c r="AN19" s="23"/>
      <c r="AO19" s="21">
        <f t="shared" si="5"/>
        <v>0</v>
      </c>
      <c r="AP19" s="23"/>
      <c r="AQ19" s="35">
        <f t="shared" si="6"/>
        <v>0</v>
      </c>
      <c r="AR19" s="23"/>
    </row>
    <row r="20" spans="1:44" s="3" customFormat="1" x14ac:dyDescent="0.3">
      <c r="A20" s="23"/>
      <c r="B20" s="22"/>
      <c r="C20" s="22"/>
      <c r="D20" s="23"/>
      <c r="E20" s="23"/>
      <c r="F20" s="23"/>
      <c r="G20" s="27"/>
      <c r="H20" s="27"/>
      <c r="I20" s="27"/>
      <c r="J20" s="27"/>
      <c r="K20" s="27"/>
      <c r="L20" s="27"/>
      <c r="M20" s="27"/>
      <c r="N20" s="27"/>
      <c r="O20" s="15">
        <f t="shared" si="0"/>
        <v>0</v>
      </c>
      <c r="P20" s="16">
        <f t="shared" si="1"/>
        <v>0</v>
      </c>
      <c r="Q20" s="16">
        <f t="shared" si="2"/>
        <v>0</v>
      </c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0">
        <f t="shared" si="3"/>
        <v>0</v>
      </c>
      <c r="AD20" s="24"/>
      <c r="AE20" s="24"/>
      <c r="AF20" s="24"/>
      <c r="AG20" s="24"/>
      <c r="AH20" s="24"/>
      <c r="AI20" s="9">
        <f t="shared" si="4"/>
        <v>0</v>
      </c>
      <c r="AJ20" s="23"/>
      <c r="AK20" s="23"/>
      <c r="AL20" s="23"/>
      <c r="AM20" s="23"/>
      <c r="AN20" s="23"/>
      <c r="AO20" s="21">
        <f t="shared" si="5"/>
        <v>0</v>
      </c>
      <c r="AP20" s="23"/>
      <c r="AQ20" s="35">
        <f t="shared" si="6"/>
        <v>0</v>
      </c>
      <c r="AR20" s="23"/>
    </row>
    <row r="21" spans="1:44" s="3" customFormat="1" x14ac:dyDescent="0.3">
      <c r="A21" s="23"/>
      <c r="B21" s="22"/>
      <c r="C21" s="22"/>
      <c r="D21" s="23"/>
      <c r="E21" s="23"/>
      <c r="F21" s="23"/>
      <c r="G21" s="27"/>
      <c r="H21" s="27"/>
      <c r="I21" s="27"/>
      <c r="J21" s="27"/>
      <c r="K21" s="27"/>
      <c r="L21" s="27"/>
      <c r="M21" s="27"/>
      <c r="N21" s="27"/>
      <c r="O21" s="15">
        <f t="shared" si="0"/>
        <v>0</v>
      </c>
      <c r="P21" s="16">
        <f t="shared" si="1"/>
        <v>0</v>
      </c>
      <c r="Q21" s="16">
        <f t="shared" si="2"/>
        <v>0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0">
        <f t="shared" si="3"/>
        <v>0</v>
      </c>
      <c r="AD21" s="24"/>
      <c r="AE21" s="24"/>
      <c r="AF21" s="24"/>
      <c r="AG21" s="24"/>
      <c r="AH21" s="24"/>
      <c r="AI21" s="9">
        <f t="shared" si="4"/>
        <v>0</v>
      </c>
      <c r="AJ21" s="23"/>
      <c r="AK21" s="23"/>
      <c r="AL21" s="23"/>
      <c r="AM21" s="23"/>
      <c r="AN21" s="23"/>
      <c r="AO21" s="21">
        <f t="shared" si="5"/>
        <v>0</v>
      </c>
      <c r="AP21" s="23"/>
      <c r="AQ21" s="35">
        <f t="shared" si="6"/>
        <v>0</v>
      </c>
      <c r="AR21" s="23"/>
    </row>
    <row r="22" spans="1:44" s="3" customFormat="1" x14ac:dyDescent="0.3">
      <c r="A22" s="23"/>
      <c r="B22" s="22"/>
      <c r="C22" s="22"/>
      <c r="D22" s="23"/>
      <c r="E22" s="23"/>
      <c r="F22" s="23"/>
      <c r="G22" s="27"/>
      <c r="H22" s="27"/>
      <c r="I22" s="27"/>
      <c r="J22" s="27"/>
      <c r="K22" s="27"/>
      <c r="L22" s="27"/>
      <c r="M22" s="27"/>
      <c r="N22" s="27"/>
      <c r="O22" s="15">
        <f t="shared" si="0"/>
        <v>0</v>
      </c>
      <c r="P22" s="16">
        <f t="shared" si="1"/>
        <v>0</v>
      </c>
      <c r="Q22" s="16">
        <f t="shared" si="2"/>
        <v>0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0">
        <f t="shared" si="3"/>
        <v>0</v>
      </c>
      <c r="AD22" s="24"/>
      <c r="AE22" s="24"/>
      <c r="AF22" s="24"/>
      <c r="AG22" s="24"/>
      <c r="AH22" s="24"/>
      <c r="AI22" s="9">
        <f t="shared" si="4"/>
        <v>0</v>
      </c>
      <c r="AJ22" s="23"/>
      <c r="AK22" s="23"/>
      <c r="AL22" s="23"/>
      <c r="AM22" s="23"/>
      <c r="AN22" s="23"/>
      <c r="AO22" s="21">
        <f t="shared" si="5"/>
        <v>0</v>
      </c>
      <c r="AP22" s="23"/>
      <c r="AQ22" s="35">
        <f t="shared" si="6"/>
        <v>0</v>
      </c>
      <c r="AR22" s="23"/>
    </row>
    <row r="23" spans="1:44" s="3" customFormat="1" x14ac:dyDescent="0.3">
      <c r="A23" s="23"/>
      <c r="B23" s="22"/>
      <c r="C23" s="22"/>
      <c r="D23" s="23"/>
      <c r="E23" s="23"/>
      <c r="F23" s="23"/>
      <c r="G23" s="27"/>
      <c r="H23" s="27"/>
      <c r="I23" s="27"/>
      <c r="J23" s="27"/>
      <c r="K23" s="27"/>
      <c r="L23" s="27"/>
      <c r="M23" s="27"/>
      <c r="N23" s="27"/>
      <c r="O23" s="15">
        <f t="shared" si="0"/>
        <v>0</v>
      </c>
      <c r="P23" s="16">
        <f t="shared" si="1"/>
        <v>0</v>
      </c>
      <c r="Q23" s="16">
        <f t="shared" si="2"/>
        <v>0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0">
        <f t="shared" si="3"/>
        <v>0</v>
      </c>
      <c r="AD23" s="24"/>
      <c r="AE23" s="24"/>
      <c r="AF23" s="24"/>
      <c r="AG23" s="24"/>
      <c r="AH23" s="24"/>
      <c r="AI23" s="9">
        <f t="shared" si="4"/>
        <v>0</v>
      </c>
      <c r="AJ23" s="23"/>
      <c r="AK23" s="23"/>
      <c r="AL23" s="23"/>
      <c r="AM23" s="23"/>
      <c r="AN23" s="23"/>
      <c r="AO23" s="21">
        <f t="shared" si="5"/>
        <v>0</v>
      </c>
      <c r="AP23" s="23"/>
      <c r="AQ23" s="35">
        <f t="shared" si="6"/>
        <v>0</v>
      </c>
      <c r="AR23" s="23"/>
    </row>
    <row r="24" spans="1:44" s="3" customFormat="1" x14ac:dyDescent="0.3">
      <c r="A24" s="23"/>
      <c r="B24" s="22"/>
      <c r="C24" s="22"/>
      <c r="D24" s="23"/>
      <c r="E24" s="23"/>
      <c r="F24" s="23"/>
      <c r="G24" s="27"/>
      <c r="H24" s="27"/>
      <c r="I24" s="27"/>
      <c r="J24" s="27"/>
      <c r="K24" s="27"/>
      <c r="L24" s="27"/>
      <c r="M24" s="27"/>
      <c r="N24" s="27"/>
      <c r="O24" s="15">
        <f t="shared" si="0"/>
        <v>0</v>
      </c>
      <c r="P24" s="16">
        <f t="shared" si="1"/>
        <v>0</v>
      </c>
      <c r="Q24" s="16">
        <f t="shared" si="2"/>
        <v>0</v>
      </c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0">
        <f t="shared" si="3"/>
        <v>0</v>
      </c>
      <c r="AD24" s="24"/>
      <c r="AE24" s="24"/>
      <c r="AF24" s="24"/>
      <c r="AG24" s="24"/>
      <c r="AH24" s="24"/>
      <c r="AI24" s="9">
        <f t="shared" si="4"/>
        <v>0</v>
      </c>
      <c r="AJ24" s="23"/>
      <c r="AK24" s="23"/>
      <c r="AL24" s="23"/>
      <c r="AM24" s="23"/>
      <c r="AN24" s="23"/>
      <c r="AO24" s="21">
        <f t="shared" si="5"/>
        <v>0</v>
      </c>
      <c r="AP24" s="23"/>
      <c r="AQ24" s="35">
        <f t="shared" si="6"/>
        <v>0</v>
      </c>
      <c r="AR24" s="23"/>
    </row>
    <row r="25" spans="1:44" s="3" customFormat="1" x14ac:dyDescent="0.3">
      <c r="A25" s="23"/>
      <c r="B25" s="22"/>
      <c r="C25" s="22"/>
      <c r="D25" s="23"/>
      <c r="E25" s="23"/>
      <c r="F25" s="23"/>
      <c r="G25" s="27"/>
      <c r="H25" s="27"/>
      <c r="I25" s="27"/>
      <c r="J25" s="27"/>
      <c r="K25" s="27"/>
      <c r="L25" s="27"/>
      <c r="M25" s="27"/>
      <c r="N25" s="27"/>
      <c r="O25" s="15">
        <f t="shared" si="0"/>
        <v>0</v>
      </c>
      <c r="P25" s="16">
        <f t="shared" si="1"/>
        <v>0</v>
      </c>
      <c r="Q25" s="16">
        <f t="shared" si="2"/>
        <v>0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0">
        <f t="shared" si="3"/>
        <v>0</v>
      </c>
      <c r="AD25" s="24"/>
      <c r="AE25" s="24"/>
      <c r="AF25" s="24"/>
      <c r="AG25" s="24"/>
      <c r="AH25" s="24"/>
      <c r="AI25" s="9">
        <f t="shared" si="4"/>
        <v>0</v>
      </c>
      <c r="AJ25" s="23"/>
      <c r="AK25" s="23"/>
      <c r="AL25" s="23"/>
      <c r="AM25" s="23"/>
      <c r="AN25" s="23"/>
      <c r="AO25" s="21">
        <f t="shared" si="5"/>
        <v>0</v>
      </c>
      <c r="AP25" s="23"/>
      <c r="AQ25" s="35">
        <f t="shared" si="6"/>
        <v>0</v>
      </c>
      <c r="AR25" s="23"/>
    </row>
    <row r="26" spans="1:44" s="3" customFormat="1" x14ac:dyDescent="0.3">
      <c r="A26" s="23"/>
      <c r="B26" s="22"/>
      <c r="C26" s="22"/>
      <c r="D26" s="23"/>
      <c r="E26" s="23"/>
      <c r="F26" s="23"/>
      <c r="G26" s="27"/>
      <c r="H26" s="27"/>
      <c r="I26" s="27"/>
      <c r="J26" s="27"/>
      <c r="K26" s="27"/>
      <c r="L26" s="27"/>
      <c r="M26" s="27"/>
      <c r="N26" s="27"/>
      <c r="O26" s="15">
        <f t="shared" si="0"/>
        <v>0</v>
      </c>
      <c r="P26" s="16">
        <f t="shared" si="1"/>
        <v>0</v>
      </c>
      <c r="Q26" s="16">
        <f t="shared" si="2"/>
        <v>0</v>
      </c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0">
        <f t="shared" si="3"/>
        <v>0</v>
      </c>
      <c r="AD26" s="24"/>
      <c r="AE26" s="24"/>
      <c r="AF26" s="24"/>
      <c r="AG26" s="24"/>
      <c r="AH26" s="24"/>
      <c r="AI26" s="9">
        <f t="shared" si="4"/>
        <v>0</v>
      </c>
      <c r="AJ26" s="23"/>
      <c r="AK26" s="23"/>
      <c r="AL26" s="23"/>
      <c r="AM26" s="23"/>
      <c r="AN26" s="23"/>
      <c r="AO26" s="21">
        <f t="shared" si="5"/>
        <v>0</v>
      </c>
      <c r="AP26" s="23"/>
      <c r="AQ26" s="35">
        <f t="shared" si="6"/>
        <v>0</v>
      </c>
      <c r="AR26" s="23"/>
    </row>
    <row r="27" spans="1:44" s="3" customFormat="1" x14ac:dyDescent="0.3">
      <c r="A27" s="23"/>
      <c r="B27" s="22"/>
      <c r="C27" s="22"/>
      <c r="D27" s="23"/>
      <c r="E27" s="23"/>
      <c r="F27" s="23"/>
      <c r="G27" s="27"/>
      <c r="H27" s="27"/>
      <c r="I27" s="27"/>
      <c r="J27" s="27"/>
      <c r="K27" s="27"/>
      <c r="L27" s="27"/>
      <c r="M27" s="27"/>
      <c r="N27" s="27"/>
      <c r="O27" s="15">
        <f t="shared" si="0"/>
        <v>0</v>
      </c>
      <c r="P27" s="16">
        <f t="shared" si="1"/>
        <v>0</v>
      </c>
      <c r="Q27" s="16">
        <f t="shared" si="2"/>
        <v>0</v>
      </c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0">
        <f t="shared" si="3"/>
        <v>0</v>
      </c>
      <c r="AD27" s="24"/>
      <c r="AE27" s="24"/>
      <c r="AF27" s="24"/>
      <c r="AG27" s="24"/>
      <c r="AH27" s="24"/>
      <c r="AI27" s="9">
        <f t="shared" si="4"/>
        <v>0</v>
      </c>
      <c r="AJ27" s="23"/>
      <c r="AK27" s="23"/>
      <c r="AL27" s="23"/>
      <c r="AM27" s="23"/>
      <c r="AN27" s="23"/>
      <c r="AO27" s="21">
        <f t="shared" si="5"/>
        <v>0</v>
      </c>
      <c r="AP27" s="23"/>
      <c r="AQ27" s="35">
        <f t="shared" si="6"/>
        <v>0</v>
      </c>
      <c r="AR27" s="23"/>
    </row>
    <row r="28" spans="1:44" s="3" customFormat="1" x14ac:dyDescent="0.3">
      <c r="A28" s="23"/>
      <c r="B28" s="22"/>
      <c r="C28" s="22"/>
      <c r="D28" s="23"/>
      <c r="E28" s="23"/>
      <c r="F28" s="23"/>
      <c r="G28" s="27"/>
      <c r="H28" s="27"/>
      <c r="I28" s="27"/>
      <c r="J28" s="27"/>
      <c r="K28" s="27"/>
      <c r="L28" s="27"/>
      <c r="M28" s="27"/>
      <c r="N28" s="27"/>
      <c r="O28" s="15">
        <f t="shared" si="0"/>
        <v>0</v>
      </c>
      <c r="P28" s="16">
        <f t="shared" si="1"/>
        <v>0</v>
      </c>
      <c r="Q28" s="16">
        <f t="shared" si="2"/>
        <v>0</v>
      </c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0">
        <f t="shared" si="3"/>
        <v>0</v>
      </c>
      <c r="AD28" s="24"/>
      <c r="AE28" s="24"/>
      <c r="AF28" s="24"/>
      <c r="AG28" s="24"/>
      <c r="AH28" s="24"/>
      <c r="AI28" s="9">
        <f t="shared" si="4"/>
        <v>0</v>
      </c>
      <c r="AJ28" s="23"/>
      <c r="AK28" s="23"/>
      <c r="AL28" s="23"/>
      <c r="AM28" s="23"/>
      <c r="AN28" s="23"/>
      <c r="AO28" s="21">
        <f t="shared" si="5"/>
        <v>0</v>
      </c>
      <c r="AP28" s="23"/>
      <c r="AQ28" s="35">
        <f t="shared" si="6"/>
        <v>0</v>
      </c>
      <c r="AR28" s="23"/>
    </row>
  </sheetData>
  <sheetProtection algorithmName="SHA-512" hashValue="KT7r4Ir3d1nVWiD0x/DQ06AFO8GQK9pkiQgxUhm5LfiEhWQiCF1I0u9lr7Ya5Io0m5Jx38pcvy2/WWQ9g8b6nQ==" saltValue="NOfSdNyX9FuPujLN1hKjbw==" spinCount="100000" sheet="1" objects="1" scenarios="1"/>
  <mergeCells count="5">
    <mergeCell ref="AJ4:AO4"/>
    <mergeCell ref="A4:F4"/>
    <mergeCell ref="G4:P4"/>
    <mergeCell ref="V4:AB4"/>
    <mergeCell ref="AD4:AI4"/>
  </mergeCells>
  <conditionalFormatting sqref="N6:N28">
    <cfRule type="expression" dxfId="16" priority="17">
      <formula>AND($M6&gt;0,OR(ISBLANK($N6),$M6&gt;$N6))</formula>
    </cfRule>
  </conditionalFormatting>
  <conditionalFormatting sqref="S6:S28">
    <cfRule type="expression" dxfId="15" priority="5">
      <formula>AND($R6&gt;0,OR(ISBLANK($S6),$R6&gt;$S6))</formula>
    </cfRule>
  </conditionalFormatting>
  <conditionalFormatting sqref="T6:T28">
    <cfRule type="expression" dxfId="14" priority="16">
      <formula>$T6&gt;$P6</formula>
    </cfRule>
  </conditionalFormatting>
  <conditionalFormatting sqref="U6:U28">
    <cfRule type="expression" dxfId="13" priority="15">
      <formula>$U6&gt;$T6</formula>
    </cfRule>
  </conditionalFormatting>
  <conditionalFormatting sqref="V6:V28">
    <cfRule type="expression" dxfId="12" priority="14">
      <formula>$V6&gt;$G6</formula>
    </cfRule>
  </conditionalFormatting>
  <conditionalFormatting sqref="W6:W28">
    <cfRule type="expression" dxfId="11" priority="13">
      <formula>$W6&gt;($H6*2)</formula>
    </cfRule>
  </conditionalFormatting>
  <conditionalFormatting sqref="X6:X7 X10:X28">
    <cfRule type="expression" dxfId="10" priority="12">
      <formula>$X6&gt;($I6*3)</formula>
    </cfRule>
  </conditionalFormatting>
  <conditionalFormatting sqref="X8">
    <cfRule type="expression" dxfId="9" priority="21">
      <formula>$X8&gt;($I9*3)</formula>
    </cfRule>
  </conditionalFormatting>
  <conditionalFormatting sqref="X9">
    <cfRule type="expression" dxfId="8" priority="22">
      <formula>$X9&gt;(#REF!*3)</formula>
    </cfRule>
  </conditionalFormatting>
  <conditionalFormatting sqref="Y6:Y28">
    <cfRule type="expression" dxfId="7" priority="11">
      <formula>$Y6&gt;($J6*4)</formula>
    </cfRule>
  </conditionalFormatting>
  <conditionalFormatting sqref="Z6:Z28">
    <cfRule type="expression" dxfId="6" priority="10">
      <formula>$Z6&gt;($K6*5)</formula>
    </cfRule>
  </conditionalFormatting>
  <conditionalFormatting sqref="AA6:AA28">
    <cfRule type="expression" dxfId="5" priority="9">
      <formula>$AA6&gt;($L6*6)</formula>
    </cfRule>
  </conditionalFormatting>
  <conditionalFormatting sqref="AB6:AB28">
    <cfRule type="expression" dxfId="4" priority="8">
      <formula>$AB6&gt;$N6</formula>
    </cfRule>
  </conditionalFormatting>
  <conditionalFormatting sqref="AC6:AC28">
    <cfRule type="cellIs" dxfId="3" priority="7" operator="lessThan">
      <formula>0</formula>
    </cfRule>
  </conditionalFormatting>
  <conditionalFormatting sqref="AI6:AI28">
    <cfRule type="expression" dxfId="2" priority="6">
      <formula>$AI6&gt;$T6</formula>
    </cfRule>
  </conditionalFormatting>
  <conditionalFormatting sqref="AQ6:AQ28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1">
    <dataValidation type="decimal" allowBlank="1" showInputMessage="1" showErrorMessage="1" sqref="G6:N7 G8:H8 J8:N8 G9:N28 R6:AB28 AD6:AH28 AJ6:AN28 AP6:AQ28" xr:uid="{3F222E8C-8374-44A8-A110-75E794D035D6}">
      <formula1>0</formula1>
      <formula2>10000</formula2>
    </dataValidation>
  </dataValidations>
  <pageMargins left="0.7" right="0.7" top="0.75" bottom="0.75" header="0.3" footer="0.3"/>
  <pageSetup paperSize="9" orientation="portrait" r:id="rId1"/>
  <ignoredErrors>
    <ignoredError sqref="AQ6 AQ7:AQ2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4D96A1-760A-4BCB-A629-76DB64903080}">
          <x14:formula1>
            <xm:f>List1!$A$1:$A$2</xm:f>
          </x14:formula1>
          <xm:sqref>D6:D28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1592A-4946-46F5-AD88-4B8F08505A50}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28</v>
      </c>
    </row>
    <row r="2" spans="1:1" x14ac:dyDescent="0.3">
      <c r="A2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75C3C65A380C4C952C7468086DC408" ma:contentTypeVersion="4" ma:contentTypeDescription="Ustvari nov dokument." ma:contentTypeScope="" ma:versionID="d91e1041f73da06d1169ac3971bf43d5">
  <xsd:schema xmlns:xsd="http://www.w3.org/2001/XMLSchema" xmlns:xs="http://www.w3.org/2001/XMLSchema" xmlns:p="http://schemas.microsoft.com/office/2006/metadata/properties" xmlns:ns2="dc20ae55-5ab0-4b16-b09e-b5b44024ff06" targetNamespace="http://schemas.microsoft.com/office/2006/metadata/properties" ma:root="true" ma:fieldsID="0136c774f443b909fca2fb5950a3dc51" ns2:_="">
    <xsd:import namespace="dc20ae55-5ab0-4b16-b09e-b5b44024ff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0ae55-5ab0-4b16-b09e-b5b44024ff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B627C7-071D-46A6-BAFC-E6144285D1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01C3B0-8670-4347-A582-174A9177E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20ae55-5ab0-4b16-b09e-b5b44024ff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7787B7-08E2-403A-9C65-B7F66B84987A}">
  <ds:schemaRefs>
    <ds:schemaRef ds:uri="http://www.w3.org/XML/1998/namespace"/>
    <ds:schemaRef ds:uri="dc20ae55-5ab0-4b16-b09e-b5b44024ff06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DO V INSTITUCIJI_VNOS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IRSSV</dc:creator>
  <cp:lastModifiedBy>KP</cp:lastModifiedBy>
  <dcterms:created xsi:type="dcterms:W3CDTF">2026-01-26T17:33:28Z</dcterms:created>
  <dcterms:modified xsi:type="dcterms:W3CDTF">2026-05-28T06:58:39Z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0x010100B975C3C65A380C4C952C7468086DC408</vt:lpwstr>
  </property>
</Properties>
</file>